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附件1" sheetId="5" r:id="rId1"/>
  </sheets>
  <definedNames>
    <definedName name="_xlnm._FilterDatabase" localSheetId="0" hidden="1">附件1!$A$4:$U$111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<sst xmlns="http://schemas.openxmlformats.org/spreadsheetml/2006/main" count="444" uniqueCount="145">
  <si>
    <t>附件1</t>
  </si>
  <si>
    <t>庆阳市2025年农村义务教育阶段学校教师特设岗位计划招聘岗位表</t>
  </si>
  <si>
    <t xml:space="preserve">    说明：报考语文、历史、地理、政治4个学科岗位笔试类型为文科类；报考数学、物理、化学、生物4个学科岗位笔试类型为理科类；报考音乐、美术、体育3个学科岗位笔试类型为音体美类；报考英语、信息技术、心理学、小学全科4个学科岗位笔试类型为文科类或理科类。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</si>
  <si>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</si>
  <si>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</si>
  <si>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</si>
  <si>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</si>
  <si>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</si>
  <si>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</si>
  <si>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</si>
  <si>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</si>
  <si>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</si>
  <si>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</si>
  <si>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</si>
  <si>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</si>
  <si>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</si>
  <si>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</si>
  <si>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</si>
  <si>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</si>
  <si>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心理学</t>
  </si>
  <si>
    <t>小学全科</t>
  </si>
  <si>
    <t>生源（户籍）要求</t>
  </si>
  <si>
    <t>学历及专业要求</t>
  </si>
  <si>
    <t>备注</t>
  </si>
  <si>
    <t>西峰区肖金中学</t>
  </si>
  <si>
    <t>乡镇初中</t>
  </si>
  <si>
    <t>庆阳籍</t>
  </si>
  <si>
    <t>本科及以上学历师范类专业</t>
  </si>
  <si>
    <t>西峰区什社中学</t>
  </si>
  <si>
    <t>西峰区显胜实验学校</t>
  </si>
  <si>
    <t>西峰区彭原镇彭原初级中学</t>
  </si>
  <si>
    <t>西峰区温泉镇温泉初级中学</t>
  </si>
  <si>
    <t>西峰区董志镇陈户初级中学</t>
  </si>
  <si>
    <t>西峰区彭原镇赵沟畎小学</t>
  </si>
  <si>
    <t>村小</t>
  </si>
  <si>
    <t>本科及以上学历</t>
  </si>
  <si>
    <t>西峰区彭原镇五郎铺小学</t>
  </si>
  <si>
    <t>西峰区彭原镇顾家咀小学</t>
  </si>
  <si>
    <t>西峰区彭原镇张坳小学</t>
  </si>
  <si>
    <t>教学点</t>
  </si>
  <si>
    <t>西峰区董志镇渠里张小学</t>
  </si>
  <si>
    <t>西峰区董志镇罗杭小学</t>
  </si>
  <si>
    <t>西峰区董志镇庄子洼小学</t>
  </si>
  <si>
    <t>西峰区董志镇南庙小学</t>
  </si>
  <si>
    <t>西峰区董志镇寺里田小学</t>
  </si>
  <si>
    <t>西峰区董志镇冯堡小学</t>
  </si>
  <si>
    <t>西峰区董志镇廖坳小学</t>
  </si>
  <si>
    <t>西峰区董志镇六年小学</t>
  </si>
  <si>
    <t>西峰区董志镇南庄小学</t>
  </si>
  <si>
    <t>西峰区温泉镇温泉小学</t>
  </si>
  <si>
    <t>西峰区温泉镇湫沟小学</t>
  </si>
  <si>
    <t>西峰区肖金镇上刘小学</t>
  </si>
  <si>
    <t>西峰区肖金镇贺咀小学</t>
  </si>
  <si>
    <t>西峰区什社乡新兴小学</t>
  </si>
  <si>
    <t>西峰区什社乡红星小学</t>
  </si>
  <si>
    <t>西峰区合计</t>
  </si>
  <si>
    <t>镇原县孟坝初级中学</t>
  </si>
  <si>
    <t>不限</t>
  </si>
  <si>
    <t>签约农硕</t>
  </si>
  <si>
    <t>镇原县湫池初级中学</t>
  </si>
  <si>
    <t>农村初中</t>
  </si>
  <si>
    <t>镇原县中原初级中学</t>
  </si>
  <si>
    <t>镇原县曙光九年制学校</t>
  </si>
  <si>
    <t>（初中学段）九年制学校</t>
  </si>
  <si>
    <t>初中学段</t>
  </si>
  <si>
    <t>镇原县三岔镇中心小学</t>
  </si>
  <si>
    <t>镇原县新城镇中心小学</t>
  </si>
  <si>
    <t>镇原县方山乡中心小学</t>
  </si>
  <si>
    <t>镇原县武沟乡椿岔小学</t>
  </si>
  <si>
    <t>镇原县武沟乡大庄教学点</t>
  </si>
  <si>
    <t>镇原县武沟乡冯俭小学</t>
  </si>
  <si>
    <t>镇原县三岔镇董渠教学点</t>
  </si>
  <si>
    <t>镇原县三岔镇吕马岔教学点</t>
  </si>
  <si>
    <t>镇原县马渠镇四坪教学点</t>
  </si>
  <si>
    <t>镇原县马渠镇景原教学点</t>
  </si>
  <si>
    <t>镇原县殷家城乡敬岔教学点</t>
  </si>
  <si>
    <t>镇原县殷家城乡北岔教学点</t>
  </si>
  <si>
    <t>镇原县殷家城乡寺山教学点</t>
  </si>
  <si>
    <t>镇原县方山乡方庄教学点</t>
  </si>
  <si>
    <t>镇原县方山乡小方教学点</t>
  </si>
  <si>
    <t>镇原县新城镇惠沟教学点</t>
  </si>
  <si>
    <t>镇原县新城镇高巨教学点</t>
  </si>
  <si>
    <t>镇原县中原乡姜白教学点</t>
  </si>
  <si>
    <t>镇原县中原乡高胜教学点</t>
  </si>
  <si>
    <t>镇原县合计</t>
  </si>
  <si>
    <t>宁县盘克初级中学</t>
  </si>
  <si>
    <t>宁县金村初级中学</t>
  </si>
  <si>
    <t>宁县第三中学</t>
  </si>
  <si>
    <t>宁县第五中学</t>
  </si>
  <si>
    <t>宁县新庄初级中学</t>
  </si>
  <si>
    <t>宁县南义初级中学</t>
  </si>
  <si>
    <t>宁县早胜初级中学</t>
  </si>
  <si>
    <t>宁县和盛初级中学</t>
  </si>
  <si>
    <t>宁县合计</t>
  </si>
  <si>
    <t>正宁县第三中学</t>
  </si>
  <si>
    <t>（初中学段）完全中学</t>
  </si>
  <si>
    <t>初中学段签约农硕</t>
  </si>
  <si>
    <t>正宁县合计</t>
  </si>
  <si>
    <t>合水县吉岘九年制学校</t>
  </si>
  <si>
    <t>合水县合计</t>
  </si>
  <si>
    <t>环县二中</t>
  </si>
  <si>
    <t>环县车道镇陈掌村小学</t>
  </si>
  <si>
    <t>环县樊家川镇郝集村小学</t>
  </si>
  <si>
    <t>环县何坪九年制学校</t>
  </si>
  <si>
    <t>环县合道镇路平村小学</t>
  </si>
  <si>
    <t>环县合道镇何坪村小学</t>
  </si>
  <si>
    <t>环县合道镇大路洼村小学</t>
  </si>
  <si>
    <t>环县天池乡吴城子村小学</t>
  </si>
  <si>
    <t>环县甜水镇中心小学</t>
  </si>
  <si>
    <t>乡镇小学</t>
  </si>
  <si>
    <t>环县吴城子初级中学</t>
  </si>
  <si>
    <t>环县小南沟九年制学校</t>
  </si>
  <si>
    <t>环县芦家湾乡九年制学校</t>
  </si>
  <si>
    <t>环县罗山川乡九年制学校</t>
  </si>
  <si>
    <t>环县罗山川乡光明村小学</t>
  </si>
  <si>
    <t>环县罗山川乡西阳洼村小学</t>
  </si>
  <si>
    <t>环县毛井镇初级中学</t>
  </si>
  <si>
    <t>环县毛井镇中心小学</t>
  </si>
  <si>
    <t>环县毛井镇黄寨柯村小学</t>
  </si>
  <si>
    <t>环县南湫乡九年制学校</t>
  </si>
  <si>
    <t>环县秦团庄乡初级中学</t>
  </si>
  <si>
    <t>环县秦团庄乡中心小学</t>
  </si>
  <si>
    <t>环县天池乡初级中学</t>
  </si>
  <si>
    <t>环县甜水初级中学</t>
  </si>
  <si>
    <t>环县演武初级中学</t>
  </si>
  <si>
    <t>环县演武乡福和希望村小学</t>
  </si>
  <si>
    <t>环县演武乡黑泉河村小学</t>
  </si>
  <si>
    <t>环县演武乡白坪村小学</t>
  </si>
  <si>
    <t>环县演武乡佛家岔村小学</t>
  </si>
  <si>
    <t>环县演武乡走马硷村小学</t>
  </si>
  <si>
    <t>环县演武乡瓦子坪村小学</t>
  </si>
  <si>
    <t>环县演武乡刘掌村小学</t>
  </si>
  <si>
    <t>环县合道初级中学</t>
  </si>
  <si>
    <t>环县合道镇尚西坪村小学</t>
  </si>
  <si>
    <t>环县天池乡大方山小学</t>
  </si>
  <si>
    <t>环县天池乡井渠塘小学</t>
  </si>
  <si>
    <t>环县合计</t>
  </si>
  <si>
    <t>庆城县马岭初中</t>
  </si>
  <si>
    <t>庆城县桐川初中</t>
  </si>
  <si>
    <t>庆城县蔡口集九年制学校 （初中部）</t>
  </si>
  <si>
    <t>庆城县冰淋岔九年制学校 （初中部）</t>
  </si>
  <si>
    <t>庆城县蔡家庙九年制学校 （初中部）</t>
  </si>
  <si>
    <t>庆城县南庄九年制学校（初中部）</t>
  </si>
  <si>
    <t>庆城县合计</t>
  </si>
  <si>
    <t>庆阳市合计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</si>
</sst>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4"/>
      <color indexed="8"/>
      <name val="宋体"/>
      <charset val="134"/>
    </font>
    <font>
      <sz val="22"/>
      <color rgb="FF000000"/>
      <name val="方正小标宋简体"/>
      <charset val="134"/>
    </font>
    <font>
      <b/>
      <sz val="13"/>
      <color rgb="FF000000"/>
      <name val="楷体_GB2312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2"/>
      <color indexed="8"/>
      <name val="黑体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>
      <alignment vertical="center"/>
    </xf>
    <xf numFmtId="0" fontId="1" fillId="0" borderId="0" xfId="63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63" applyFont="1" applyFill="1" applyAlignment="1">
      <alignment horizontal="center" vertical="center"/>
    </xf>
    <xf numFmtId="0" fontId="3" fillId="0" borderId="1" xfId="63" applyFont="1" applyFill="1" applyBorder="1" applyAlignment="1">
      <alignment horizontal="left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 shrinkToFit="1"/>
    </xf>
    <xf numFmtId="0" fontId="7" fillId="0" borderId="1" xfId="63" applyFont="1" applyFill="1" applyBorder="1" applyAlignment="1">
      <alignment horizontal="center" vertical="center" wrapText="1" shrinkToFit="1"/>
    </xf>
    <xf numFmtId="0" fontId="6" fillId="0" borderId="1" xfId="62" applyFont="1" applyFill="1" applyBorder="1" applyAlignment="1">
      <alignment horizontal="center" vertical="center" wrapText="1" shrinkToFit="1"/>
    </xf>
    <xf numFmtId="0" fontId="6" fillId="0" borderId="1" xfId="64" applyFont="1" applyFill="1" applyBorder="1" applyAlignment="1">
      <alignment horizontal="center" vertical="center" wrapText="1" shrinkToFit="1"/>
    </xf>
    <xf numFmtId="0" fontId="6" fillId="0" borderId="1" xfId="78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2" xfId="62" applyFont="1" applyFill="1" applyBorder="1" applyAlignment="1">
      <alignment horizontal="center" vertical="center" wrapText="1" shrinkToFit="1"/>
    </xf>
    <xf numFmtId="0" fontId="9" fillId="0" borderId="3" xfId="62" applyFont="1" applyFill="1" applyBorder="1" applyAlignment="1">
      <alignment horizontal="center" vertical="center" wrapText="1" shrinkToFit="1"/>
    </xf>
    <xf numFmtId="0" fontId="10" fillId="0" borderId="1" xfId="64" applyFont="1" applyFill="1" applyBorder="1" applyAlignment="1">
      <alignment horizontal="center" vertical="center" wrapText="1" shrinkToFit="1"/>
    </xf>
    <xf numFmtId="0" fontId="11" fillId="0" borderId="1" xfId="62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64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14" fillId="0" borderId="1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shrinkToFi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shrinkToFit="1"/>
    </xf>
    <xf numFmtId="0" fontId="11" fillId="0" borderId="1" xfId="64" applyFont="1" applyFill="1" applyBorder="1" applyAlignment="1">
      <alignment horizontal="center" vertical="center" wrapText="1" shrinkToFit="1"/>
    </xf>
    <xf numFmtId="0" fontId="0" fillId="0" borderId="1" xfId="0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_20150306安定上报 2015年特岗教师需求计划表" xfId="50"/>
    <cellStyle name="着色 1" xfId="51"/>
    <cellStyle name="20% - 着色 5" xfId="52"/>
    <cellStyle name="60% - 着色 5" xfId="53"/>
    <cellStyle name="着色 5" xfId="54"/>
    <cellStyle name="60% - 着色 4" xfId="55"/>
    <cellStyle name="60% - 着色 1" xfId="56"/>
    <cellStyle name="60% - 着色 6" xfId="57"/>
    <cellStyle name="60% - 着色 3" xfId="58"/>
    <cellStyle name="20% - 着色 1" xfId="59"/>
    <cellStyle name="20% - 着色 2" xfId="60"/>
    <cellStyle name="20% - 着色 3" xfId="61"/>
    <cellStyle name="常规_中小学教职工花名册（07年11月）" xfId="62"/>
    <cellStyle name="常规_Sheet1" xfId="63"/>
    <cellStyle name="常规_Sheet1_1" xfId="64"/>
    <cellStyle name="20% - 着色 4" xfId="65"/>
    <cellStyle name="20% - 着色 6" xfId="66"/>
    <cellStyle name="着色 2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  <cellStyle name="常规 2" xfId="77"/>
    <cellStyle name="常规Sheet11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1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109" sqref="A109"/>
    </sheetView>
  </sheetViews>
  <sheetFormatPr defaultColWidth="8.75" defaultRowHeight="14.25"/>
  <cols>
    <col min="1" max="1" width="12.375" customWidth="1"/>
    <col min="2" max="2" width="11.375" customWidth="1"/>
    <col min="3" max="18" width="4.625" customWidth="1"/>
    <col min="19" max="19" width="11.125" customWidth="1"/>
    <col min="20" max="20" width="20.5" customWidth="1"/>
    <col min="21" max="21" width="7.58333333333333" customWidth="1"/>
  </cols>
  <sheetData>
    <row r="1" ht="26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1"/>
    </row>
    <row r="2" s="1" customFormat="1" ht="37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60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2" customFormat="1" ht="44" customHeight="1" spans="1:21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7" t="s">
        <v>21</v>
      </c>
      <c r="T4" s="22" t="s">
        <v>22</v>
      </c>
      <c r="U4" s="22" t="s">
        <v>23</v>
      </c>
    </row>
    <row r="5" ht="34" customHeight="1" spans="1:21">
      <c r="A5" s="9" t="s">
        <v>24</v>
      </c>
      <c r="B5" s="9" t="s">
        <v>25</v>
      </c>
      <c r="C5" s="10">
        <v>3</v>
      </c>
      <c r="D5" s="9"/>
      <c r="E5" s="9"/>
      <c r="F5" s="9"/>
      <c r="G5" s="9"/>
      <c r="H5" s="9"/>
      <c r="I5" s="9">
        <v>1</v>
      </c>
      <c r="J5" s="9">
        <v>1</v>
      </c>
      <c r="K5" s="9"/>
      <c r="L5" s="9"/>
      <c r="M5" s="9"/>
      <c r="N5" s="9"/>
      <c r="O5" s="9">
        <v>1</v>
      </c>
      <c r="P5" s="9"/>
      <c r="Q5" s="9"/>
      <c r="R5" s="9"/>
      <c r="S5" s="9" t="s">
        <v>26</v>
      </c>
      <c r="T5" s="23" t="s">
        <v>27</v>
      </c>
      <c r="U5" s="24"/>
    </row>
    <row r="6" ht="34" customHeight="1" spans="1:21">
      <c r="A6" s="9" t="s">
        <v>28</v>
      </c>
      <c r="B6" s="9" t="s">
        <v>25</v>
      </c>
      <c r="C6" s="10">
        <v>2</v>
      </c>
      <c r="D6" s="9"/>
      <c r="E6" s="9"/>
      <c r="F6" s="9"/>
      <c r="G6" s="9">
        <v>1</v>
      </c>
      <c r="H6" s="9"/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 t="s">
        <v>26</v>
      </c>
      <c r="T6" s="23" t="s">
        <v>27</v>
      </c>
      <c r="U6" s="24"/>
    </row>
    <row r="7" ht="34" customHeight="1" spans="1:21">
      <c r="A7" s="9" t="s">
        <v>29</v>
      </c>
      <c r="B7" s="9" t="s">
        <v>25</v>
      </c>
      <c r="C7" s="10">
        <v>6</v>
      </c>
      <c r="D7" s="9">
        <v>2</v>
      </c>
      <c r="E7" s="9">
        <v>1</v>
      </c>
      <c r="F7" s="9">
        <v>1</v>
      </c>
      <c r="G7" s="9">
        <v>1</v>
      </c>
      <c r="H7" s="9">
        <v>1</v>
      </c>
      <c r="I7" s="9"/>
      <c r="J7" s="9"/>
      <c r="K7" s="9"/>
      <c r="L7" s="9"/>
      <c r="M7" s="9"/>
      <c r="N7" s="9"/>
      <c r="O7" s="9"/>
      <c r="P7" s="9"/>
      <c r="Q7" s="9"/>
      <c r="R7" s="9"/>
      <c r="S7" s="9" t="s">
        <v>26</v>
      </c>
      <c r="T7" s="23" t="s">
        <v>27</v>
      </c>
      <c r="U7" s="24"/>
    </row>
    <row r="8" ht="34" customHeight="1" spans="1:21">
      <c r="A8" s="9" t="s">
        <v>30</v>
      </c>
      <c r="B8" s="9" t="s">
        <v>25</v>
      </c>
      <c r="C8" s="10">
        <v>3</v>
      </c>
      <c r="D8" s="9"/>
      <c r="E8" s="9"/>
      <c r="F8" s="9"/>
      <c r="G8" s="9">
        <v>1</v>
      </c>
      <c r="H8" s="9">
        <v>1</v>
      </c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 t="s">
        <v>26</v>
      </c>
      <c r="T8" s="23" t="s">
        <v>27</v>
      </c>
      <c r="U8" s="24"/>
    </row>
    <row r="9" ht="34" customHeight="1" spans="1:21">
      <c r="A9" s="9" t="s">
        <v>31</v>
      </c>
      <c r="B9" s="9" t="s">
        <v>25</v>
      </c>
      <c r="C9" s="10">
        <v>3</v>
      </c>
      <c r="D9" s="9"/>
      <c r="E9" s="9"/>
      <c r="F9" s="9"/>
      <c r="G9" s="9"/>
      <c r="H9" s="9"/>
      <c r="I9" s="9"/>
      <c r="J9" s="9">
        <v>1</v>
      </c>
      <c r="K9" s="9">
        <v>1</v>
      </c>
      <c r="L9" s="9"/>
      <c r="M9" s="9">
        <v>1</v>
      </c>
      <c r="N9" s="9"/>
      <c r="O9" s="9"/>
      <c r="P9" s="9"/>
      <c r="Q9" s="9"/>
      <c r="R9" s="9"/>
      <c r="S9" s="9" t="s">
        <v>26</v>
      </c>
      <c r="T9" s="23" t="s">
        <v>27</v>
      </c>
      <c r="U9" s="24"/>
    </row>
    <row r="10" ht="34" customHeight="1" spans="1:21">
      <c r="A10" s="9" t="s">
        <v>32</v>
      </c>
      <c r="B10" s="9" t="s">
        <v>25</v>
      </c>
      <c r="C10" s="10">
        <v>3</v>
      </c>
      <c r="D10" s="9">
        <v>1</v>
      </c>
      <c r="E10" s="9">
        <v>1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 t="s">
        <v>26</v>
      </c>
      <c r="T10" s="23" t="s">
        <v>27</v>
      </c>
      <c r="U10" s="24"/>
    </row>
    <row r="11" ht="34" customHeight="1" spans="1:21">
      <c r="A11" s="9" t="s">
        <v>33</v>
      </c>
      <c r="B11" s="9" t="s">
        <v>34</v>
      </c>
      <c r="C11" s="10">
        <v>3</v>
      </c>
      <c r="D11" s="9"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 t="s">
        <v>26</v>
      </c>
      <c r="T11" s="23" t="s">
        <v>35</v>
      </c>
      <c r="U11" s="24"/>
    </row>
    <row r="12" ht="34" customHeight="1" spans="1:21">
      <c r="A12" s="9" t="s">
        <v>36</v>
      </c>
      <c r="B12" s="9" t="s">
        <v>34</v>
      </c>
      <c r="C12" s="10">
        <v>3</v>
      </c>
      <c r="D12" s="9">
        <v>1</v>
      </c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</v>
      </c>
      <c r="S12" s="9" t="s">
        <v>26</v>
      </c>
      <c r="T12" s="9" t="s">
        <v>35</v>
      </c>
      <c r="U12" s="24"/>
    </row>
    <row r="13" ht="34" customHeight="1" spans="1:21">
      <c r="A13" s="9" t="s">
        <v>37</v>
      </c>
      <c r="B13" s="9" t="s">
        <v>34</v>
      </c>
      <c r="C13" s="10">
        <v>2</v>
      </c>
      <c r="D13" s="9"/>
      <c r="E13" s="9">
        <v>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1</v>
      </c>
      <c r="S13" s="9" t="s">
        <v>26</v>
      </c>
      <c r="T13" s="9" t="s">
        <v>35</v>
      </c>
      <c r="U13" s="24"/>
    </row>
    <row r="14" ht="34" customHeight="1" spans="1:21">
      <c r="A14" s="11" t="s">
        <v>38</v>
      </c>
      <c r="B14" s="9" t="s">
        <v>39</v>
      </c>
      <c r="C14" s="10">
        <v>4</v>
      </c>
      <c r="D14" s="12">
        <v>1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>
        <v>1</v>
      </c>
      <c r="S14" s="9" t="s">
        <v>26</v>
      </c>
      <c r="T14" s="9" t="s">
        <v>35</v>
      </c>
      <c r="U14" s="25"/>
    </row>
    <row r="15" ht="34" customHeight="1" spans="1:21">
      <c r="A15" s="11" t="s">
        <v>40</v>
      </c>
      <c r="B15" s="9" t="s">
        <v>34</v>
      </c>
      <c r="C15" s="10">
        <v>2</v>
      </c>
      <c r="D15" s="12">
        <v>1</v>
      </c>
      <c r="E15" s="12"/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9" t="s">
        <v>26</v>
      </c>
      <c r="T15" s="9" t="s">
        <v>35</v>
      </c>
      <c r="U15" s="25"/>
    </row>
    <row r="16" ht="34" customHeight="1" spans="1:21">
      <c r="A16" s="11" t="s">
        <v>41</v>
      </c>
      <c r="B16" s="9" t="s">
        <v>34</v>
      </c>
      <c r="C16" s="10">
        <v>2</v>
      </c>
      <c r="D16" s="12"/>
      <c r="E16" s="12">
        <v>1</v>
      </c>
      <c r="F16" s="12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9" t="s">
        <v>26</v>
      </c>
      <c r="T16" s="9" t="s">
        <v>35</v>
      </c>
      <c r="U16" s="25"/>
    </row>
    <row r="17" ht="34" customHeight="1" spans="1:21">
      <c r="A17" s="11" t="s">
        <v>42</v>
      </c>
      <c r="B17" s="9" t="s">
        <v>34</v>
      </c>
      <c r="C17" s="10">
        <v>2</v>
      </c>
      <c r="D17" s="12">
        <v>1</v>
      </c>
      <c r="E17" s="12"/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9" t="s">
        <v>26</v>
      </c>
      <c r="T17" s="9" t="s">
        <v>35</v>
      </c>
      <c r="U17" s="25"/>
    </row>
    <row r="18" ht="34" customHeight="1" spans="1:21">
      <c r="A18" s="9" t="s">
        <v>43</v>
      </c>
      <c r="B18" s="9" t="s">
        <v>34</v>
      </c>
      <c r="C18" s="10">
        <v>1</v>
      </c>
      <c r="D18" s="9"/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 t="s">
        <v>26</v>
      </c>
      <c r="T18" s="9" t="s">
        <v>35</v>
      </c>
      <c r="U18" s="24"/>
    </row>
    <row r="19" ht="34" customHeight="1" spans="1:21">
      <c r="A19" s="9" t="s">
        <v>44</v>
      </c>
      <c r="B19" s="9" t="s">
        <v>34</v>
      </c>
      <c r="C19" s="10">
        <v>1</v>
      </c>
      <c r="D19" s="9"/>
      <c r="E19" s="9"/>
      <c r="F19" s="9">
        <v>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 t="s">
        <v>26</v>
      </c>
      <c r="T19" s="9" t="s">
        <v>35</v>
      </c>
      <c r="U19" s="24"/>
    </row>
    <row r="20" ht="34" customHeight="1" spans="1:21">
      <c r="A20" s="11" t="s">
        <v>45</v>
      </c>
      <c r="B20" s="9" t="s">
        <v>34</v>
      </c>
      <c r="C20" s="10">
        <v>1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9" t="s">
        <v>26</v>
      </c>
      <c r="T20" s="9" t="s">
        <v>35</v>
      </c>
      <c r="U20" s="25"/>
    </row>
    <row r="21" ht="34" customHeight="1" spans="1:21">
      <c r="A21" s="11" t="s">
        <v>46</v>
      </c>
      <c r="B21" s="13" t="s">
        <v>39</v>
      </c>
      <c r="C21" s="10">
        <v>1</v>
      </c>
      <c r="D21" s="12"/>
      <c r="E21" s="12">
        <v>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9" t="s">
        <v>26</v>
      </c>
      <c r="T21" s="9" t="s">
        <v>35</v>
      </c>
      <c r="U21" s="25"/>
    </row>
    <row r="22" ht="34" customHeight="1" spans="1:21">
      <c r="A22" s="11" t="s">
        <v>47</v>
      </c>
      <c r="B22" s="14" t="s">
        <v>39</v>
      </c>
      <c r="C22" s="10">
        <v>1</v>
      </c>
      <c r="D22" s="12"/>
      <c r="E22" s="12"/>
      <c r="F22" s="12">
        <v>1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9" t="s">
        <v>26</v>
      </c>
      <c r="T22" s="9" t="s">
        <v>35</v>
      </c>
      <c r="U22" s="25"/>
    </row>
    <row r="23" ht="34" customHeight="1" spans="1:21">
      <c r="A23" s="11" t="s">
        <v>48</v>
      </c>
      <c r="B23" s="14" t="s">
        <v>39</v>
      </c>
      <c r="C23" s="10">
        <v>1</v>
      </c>
      <c r="D23" s="12"/>
      <c r="E23" s="12"/>
      <c r="F23" s="12">
        <v>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9" t="s">
        <v>26</v>
      </c>
      <c r="T23" s="9" t="s">
        <v>35</v>
      </c>
      <c r="U23" s="25"/>
    </row>
    <row r="24" ht="34" customHeight="1" spans="1:21">
      <c r="A24" s="9" t="s">
        <v>49</v>
      </c>
      <c r="B24" s="9" t="s">
        <v>34</v>
      </c>
      <c r="C24" s="10">
        <v>1</v>
      </c>
      <c r="D24" s="9"/>
      <c r="E24" s="9"/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 t="s">
        <v>26</v>
      </c>
      <c r="T24" s="9" t="s">
        <v>35</v>
      </c>
      <c r="U24" s="24"/>
    </row>
    <row r="25" ht="34" customHeight="1" spans="1:21">
      <c r="A25" s="9" t="s">
        <v>50</v>
      </c>
      <c r="B25" s="9" t="s">
        <v>39</v>
      </c>
      <c r="C25" s="10">
        <v>1</v>
      </c>
      <c r="D25" s="9"/>
      <c r="E25" s="9"/>
      <c r="F25" s="9">
        <v>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 t="s">
        <v>26</v>
      </c>
      <c r="T25" s="9" t="s">
        <v>35</v>
      </c>
      <c r="U25" s="24"/>
    </row>
    <row r="26" ht="34" customHeight="1" spans="1:21">
      <c r="A26" s="11" t="s">
        <v>51</v>
      </c>
      <c r="B26" s="9" t="s">
        <v>34</v>
      </c>
      <c r="C26" s="10">
        <v>1</v>
      </c>
      <c r="D26" s="12"/>
      <c r="E26" s="12"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9" t="s">
        <v>26</v>
      </c>
      <c r="T26" s="9" t="s">
        <v>35</v>
      </c>
      <c r="U26" s="25"/>
    </row>
    <row r="27" ht="34" customHeight="1" spans="1:21">
      <c r="A27" s="11" t="s">
        <v>52</v>
      </c>
      <c r="B27" s="9" t="s">
        <v>39</v>
      </c>
      <c r="C27" s="10">
        <v>1</v>
      </c>
      <c r="D27" s="12"/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9" t="s">
        <v>26</v>
      </c>
      <c r="T27" s="9" t="s">
        <v>35</v>
      </c>
      <c r="U27" s="25"/>
    </row>
    <row r="28" ht="34" customHeight="1" spans="1:21">
      <c r="A28" s="11" t="s">
        <v>53</v>
      </c>
      <c r="B28" s="9" t="s">
        <v>34</v>
      </c>
      <c r="C28" s="10">
        <v>1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1</v>
      </c>
      <c r="S28" s="9" t="s">
        <v>26</v>
      </c>
      <c r="T28" s="9" t="s">
        <v>35</v>
      </c>
      <c r="U28" s="25"/>
    </row>
    <row r="29" ht="34" customHeight="1" spans="1:21">
      <c r="A29" s="11" t="s">
        <v>54</v>
      </c>
      <c r="B29" s="9" t="s">
        <v>39</v>
      </c>
      <c r="C29" s="10">
        <v>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1</v>
      </c>
      <c r="S29" s="9" t="s">
        <v>26</v>
      </c>
      <c r="T29" s="9" t="s">
        <v>35</v>
      </c>
      <c r="U29" s="25"/>
    </row>
    <row r="30" ht="34" customHeight="1" spans="1:21">
      <c r="A30" s="15" t="s">
        <v>55</v>
      </c>
      <c r="B30" s="16"/>
      <c r="C30" s="17">
        <f>SUM(C5:C29)</f>
        <v>50</v>
      </c>
      <c r="D30" s="17">
        <f t="shared" ref="D30:T30" si="0">SUM(D5:D29)</f>
        <v>8</v>
      </c>
      <c r="E30" s="17">
        <f t="shared" si="0"/>
        <v>10</v>
      </c>
      <c r="F30" s="17">
        <f t="shared" si="0"/>
        <v>13</v>
      </c>
      <c r="G30" s="17">
        <f t="shared" si="0"/>
        <v>3</v>
      </c>
      <c r="H30" s="17">
        <f t="shared" si="0"/>
        <v>2</v>
      </c>
      <c r="I30" s="17">
        <f t="shared" si="0"/>
        <v>2</v>
      </c>
      <c r="J30" s="17">
        <f t="shared" si="0"/>
        <v>2</v>
      </c>
      <c r="K30" s="17">
        <f t="shared" si="0"/>
        <v>1</v>
      </c>
      <c r="L30" s="17">
        <f t="shared" si="0"/>
        <v>1</v>
      </c>
      <c r="M30" s="17">
        <f t="shared" si="0"/>
        <v>1</v>
      </c>
      <c r="N30" s="17"/>
      <c r="O30" s="17">
        <f t="shared" si="0"/>
        <v>1</v>
      </c>
      <c r="P30" s="17"/>
      <c r="Q30" s="17"/>
      <c r="R30" s="17">
        <f>SUM(R5:R29)</f>
        <v>6</v>
      </c>
      <c r="S30" s="23"/>
      <c r="T30" s="26"/>
      <c r="U30" s="27"/>
    </row>
    <row r="31" ht="34" customHeight="1" spans="1:21">
      <c r="A31" s="18" t="s">
        <v>56</v>
      </c>
      <c r="B31" s="19" t="s">
        <v>25</v>
      </c>
      <c r="C31" s="17">
        <v>2</v>
      </c>
      <c r="D31" s="20">
        <v>1</v>
      </c>
      <c r="E31" s="20">
        <v>1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9" t="s">
        <v>57</v>
      </c>
      <c r="T31" s="26" t="s">
        <v>35</v>
      </c>
      <c r="U31" s="26" t="s">
        <v>58</v>
      </c>
    </row>
    <row r="32" ht="34" customHeight="1" spans="1:21">
      <c r="A32" s="18" t="s">
        <v>59</v>
      </c>
      <c r="B32" s="19" t="s">
        <v>60</v>
      </c>
      <c r="C32" s="17">
        <v>1</v>
      </c>
      <c r="D32" s="20"/>
      <c r="E32" s="20">
        <v>1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9" t="s">
        <v>26</v>
      </c>
      <c r="T32" s="26" t="s">
        <v>35</v>
      </c>
      <c r="U32" s="24"/>
    </row>
    <row r="33" ht="34" customHeight="1" spans="1:21">
      <c r="A33" s="18" t="s">
        <v>61</v>
      </c>
      <c r="B33" s="19" t="s">
        <v>25</v>
      </c>
      <c r="C33" s="17">
        <v>1</v>
      </c>
      <c r="D33" s="20"/>
      <c r="E33" s="20"/>
      <c r="F33" s="20"/>
      <c r="G33" s="20">
        <v>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9" t="s">
        <v>26</v>
      </c>
      <c r="T33" s="26" t="s">
        <v>35</v>
      </c>
      <c r="U33" s="24"/>
    </row>
    <row r="34" ht="34" customHeight="1" spans="1:21">
      <c r="A34" s="18" t="s">
        <v>62</v>
      </c>
      <c r="B34" s="19" t="s">
        <v>63</v>
      </c>
      <c r="C34" s="17">
        <v>1</v>
      </c>
      <c r="D34" s="20"/>
      <c r="E34" s="20"/>
      <c r="F34" s="20"/>
      <c r="G34" s="20"/>
      <c r="H34" s="20"/>
      <c r="I34" s="20"/>
      <c r="J34" s="20"/>
      <c r="K34" s="20"/>
      <c r="L34" s="20">
        <v>1</v>
      </c>
      <c r="M34" s="20"/>
      <c r="N34" s="20"/>
      <c r="O34" s="20"/>
      <c r="P34" s="20"/>
      <c r="Q34" s="20"/>
      <c r="R34" s="20"/>
      <c r="S34" s="9" t="s">
        <v>26</v>
      </c>
      <c r="T34" s="26" t="s">
        <v>35</v>
      </c>
      <c r="U34" s="24" t="s">
        <v>64</v>
      </c>
    </row>
    <row r="35" ht="34" customHeight="1" spans="1:21">
      <c r="A35" s="18" t="s">
        <v>65</v>
      </c>
      <c r="B35" s="19" t="s">
        <v>34</v>
      </c>
      <c r="C35" s="17">
        <v>2</v>
      </c>
      <c r="D35" s="20"/>
      <c r="E35" s="20"/>
      <c r="F35" s="20"/>
      <c r="G35" s="20"/>
      <c r="H35" s="20"/>
      <c r="I35" s="20"/>
      <c r="J35" s="20"/>
      <c r="K35" s="20"/>
      <c r="L35" s="20"/>
      <c r="M35" s="20">
        <v>1</v>
      </c>
      <c r="N35" s="20"/>
      <c r="O35" s="20">
        <v>1</v>
      </c>
      <c r="P35" s="20"/>
      <c r="Q35" s="20"/>
      <c r="R35" s="20"/>
      <c r="S35" s="9" t="s">
        <v>26</v>
      </c>
      <c r="T35" s="26" t="s">
        <v>35</v>
      </c>
      <c r="U35" s="27"/>
    </row>
    <row r="36" ht="34" customHeight="1" spans="1:21">
      <c r="A36" s="18" t="s">
        <v>66</v>
      </c>
      <c r="B36" s="19" t="s">
        <v>34</v>
      </c>
      <c r="C36" s="17">
        <v>1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>
        <v>1</v>
      </c>
      <c r="O36" s="20"/>
      <c r="P36" s="20"/>
      <c r="Q36" s="20"/>
      <c r="R36" s="20"/>
      <c r="S36" s="9" t="s">
        <v>26</v>
      </c>
      <c r="T36" s="26" t="s">
        <v>35</v>
      </c>
      <c r="U36" s="26"/>
    </row>
    <row r="37" ht="34" customHeight="1" spans="1:21">
      <c r="A37" s="18" t="s">
        <v>67</v>
      </c>
      <c r="B37" s="19" t="s">
        <v>34</v>
      </c>
      <c r="C37" s="17">
        <v>1</v>
      </c>
      <c r="D37" s="20"/>
      <c r="E37" s="20">
        <v>1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9" t="s">
        <v>26</v>
      </c>
      <c r="T37" s="26" t="s">
        <v>35</v>
      </c>
      <c r="U37" s="27"/>
    </row>
    <row r="38" ht="34" customHeight="1" spans="1:21">
      <c r="A38" s="18" t="s">
        <v>68</v>
      </c>
      <c r="B38" s="19" t="s">
        <v>34</v>
      </c>
      <c r="C38" s="17">
        <v>1</v>
      </c>
      <c r="D38" s="20"/>
      <c r="E38" s="20"/>
      <c r="F38" s="20">
        <v>1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9" t="s">
        <v>26</v>
      </c>
      <c r="T38" s="26" t="s">
        <v>35</v>
      </c>
      <c r="U38" s="27"/>
    </row>
    <row r="39" ht="34" customHeight="1" spans="1:21">
      <c r="A39" s="18" t="s">
        <v>69</v>
      </c>
      <c r="B39" s="19" t="s">
        <v>39</v>
      </c>
      <c r="C39" s="17">
        <v>1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>
        <v>1</v>
      </c>
      <c r="S39" s="9" t="s">
        <v>26</v>
      </c>
      <c r="T39" s="26" t="s">
        <v>35</v>
      </c>
      <c r="U39" s="27"/>
    </row>
    <row r="40" ht="34" customHeight="1" spans="1:21">
      <c r="A40" s="18" t="s">
        <v>70</v>
      </c>
      <c r="B40" s="19" t="s">
        <v>39</v>
      </c>
      <c r="C40" s="17">
        <v>1</v>
      </c>
      <c r="D40" s="20"/>
      <c r="E40" s="20">
        <v>1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9" t="s">
        <v>26</v>
      </c>
      <c r="T40" s="26" t="s">
        <v>35</v>
      </c>
      <c r="U40" s="27"/>
    </row>
    <row r="41" ht="34" customHeight="1" spans="1:21">
      <c r="A41" s="18" t="s">
        <v>71</v>
      </c>
      <c r="B41" s="19" t="s">
        <v>39</v>
      </c>
      <c r="C41" s="17">
        <v>1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>
        <v>1</v>
      </c>
      <c r="S41" s="9" t="s">
        <v>26</v>
      </c>
      <c r="T41" s="26" t="s">
        <v>35</v>
      </c>
      <c r="U41" s="27"/>
    </row>
    <row r="42" ht="34" customHeight="1" spans="1:21">
      <c r="A42" s="18" t="s">
        <v>72</v>
      </c>
      <c r="B42" s="19" t="s">
        <v>39</v>
      </c>
      <c r="C42" s="17">
        <v>1</v>
      </c>
      <c r="D42" s="20"/>
      <c r="E42" s="20"/>
      <c r="F42" s="20">
        <v>1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9" t="s">
        <v>26</v>
      </c>
      <c r="T42" s="26" t="s">
        <v>35</v>
      </c>
      <c r="U42" s="27"/>
    </row>
    <row r="43" ht="34" customHeight="1" spans="1:21">
      <c r="A43" s="18" t="s">
        <v>73</v>
      </c>
      <c r="B43" s="19" t="s">
        <v>39</v>
      </c>
      <c r="C43" s="17">
        <v>1</v>
      </c>
      <c r="D43" s="20"/>
      <c r="E43" s="20">
        <v>1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9" t="s">
        <v>26</v>
      </c>
      <c r="T43" s="26" t="s">
        <v>35</v>
      </c>
      <c r="U43" s="27"/>
    </row>
    <row r="44" ht="34" customHeight="1" spans="1:21">
      <c r="A44" s="18" t="s">
        <v>74</v>
      </c>
      <c r="B44" s="19" t="s">
        <v>39</v>
      </c>
      <c r="C44" s="17">
        <v>1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>
        <v>1</v>
      </c>
      <c r="S44" s="9" t="s">
        <v>26</v>
      </c>
      <c r="T44" s="26" t="s">
        <v>35</v>
      </c>
      <c r="U44" s="27"/>
    </row>
    <row r="45" ht="34" customHeight="1" spans="1:21">
      <c r="A45" s="18" t="s">
        <v>75</v>
      </c>
      <c r="B45" s="19" t="s">
        <v>39</v>
      </c>
      <c r="C45" s="17">
        <v>1</v>
      </c>
      <c r="D45" s="20"/>
      <c r="E45" s="20"/>
      <c r="F45" s="20">
        <v>1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9" t="s">
        <v>26</v>
      </c>
      <c r="T45" s="26" t="s">
        <v>35</v>
      </c>
      <c r="U45" s="27"/>
    </row>
    <row r="46" ht="34" customHeight="1" spans="1:21">
      <c r="A46" s="18" t="s">
        <v>76</v>
      </c>
      <c r="B46" s="19" t="s">
        <v>39</v>
      </c>
      <c r="C46" s="17">
        <v>1</v>
      </c>
      <c r="D46" s="20">
        <v>1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9" t="s">
        <v>26</v>
      </c>
      <c r="T46" s="26" t="s">
        <v>35</v>
      </c>
      <c r="U46" s="27"/>
    </row>
    <row r="47" ht="34" customHeight="1" spans="1:21">
      <c r="A47" s="18" t="s">
        <v>77</v>
      </c>
      <c r="B47" s="19" t="s">
        <v>39</v>
      </c>
      <c r="C47" s="17">
        <v>1</v>
      </c>
      <c r="D47" s="20">
        <v>1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9" t="s">
        <v>26</v>
      </c>
      <c r="T47" s="26" t="s">
        <v>35</v>
      </c>
      <c r="U47" s="27"/>
    </row>
    <row r="48" ht="34" customHeight="1" spans="1:21">
      <c r="A48" s="18" t="s">
        <v>78</v>
      </c>
      <c r="B48" s="19" t="s">
        <v>39</v>
      </c>
      <c r="C48" s="17">
        <v>1</v>
      </c>
      <c r="D48" s="20">
        <v>1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9" t="s">
        <v>26</v>
      </c>
      <c r="T48" s="26" t="s">
        <v>35</v>
      </c>
      <c r="U48" s="27"/>
    </row>
    <row r="49" ht="34" customHeight="1" spans="1:21">
      <c r="A49" s="18" t="s">
        <v>79</v>
      </c>
      <c r="B49" s="19" t="s">
        <v>39</v>
      </c>
      <c r="C49" s="17">
        <v>1</v>
      </c>
      <c r="D49" s="20"/>
      <c r="E49" s="20">
        <v>1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9" t="s">
        <v>26</v>
      </c>
      <c r="T49" s="26" t="s">
        <v>35</v>
      </c>
      <c r="U49" s="27"/>
    </row>
    <row r="50" ht="34" customHeight="1" spans="1:21">
      <c r="A50" s="18" t="s">
        <v>80</v>
      </c>
      <c r="B50" s="19" t="s">
        <v>39</v>
      </c>
      <c r="C50" s="17">
        <v>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>
        <v>1</v>
      </c>
      <c r="S50" s="9" t="s">
        <v>26</v>
      </c>
      <c r="T50" s="26" t="s">
        <v>35</v>
      </c>
      <c r="U50" s="27"/>
    </row>
    <row r="51" ht="34" customHeight="1" spans="1:21">
      <c r="A51" s="18" t="s">
        <v>81</v>
      </c>
      <c r="B51" s="19" t="s">
        <v>39</v>
      </c>
      <c r="C51" s="17">
        <v>1</v>
      </c>
      <c r="D51" s="20"/>
      <c r="E51" s="20"/>
      <c r="F51" s="20">
        <v>1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9" t="s">
        <v>26</v>
      </c>
      <c r="T51" s="26" t="s">
        <v>35</v>
      </c>
      <c r="U51" s="27"/>
    </row>
    <row r="52" ht="34" customHeight="1" spans="1:21">
      <c r="A52" s="18" t="s">
        <v>82</v>
      </c>
      <c r="B52" s="19" t="s">
        <v>39</v>
      </c>
      <c r="C52" s="17">
        <v>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>
        <v>1</v>
      </c>
      <c r="R52" s="20"/>
      <c r="S52" s="9" t="s">
        <v>26</v>
      </c>
      <c r="T52" s="26" t="s">
        <v>35</v>
      </c>
      <c r="U52" s="27"/>
    </row>
    <row r="53" ht="34" customHeight="1" spans="1:21">
      <c r="A53" s="18" t="s">
        <v>83</v>
      </c>
      <c r="B53" s="19" t="s">
        <v>39</v>
      </c>
      <c r="C53" s="17">
        <v>1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>
        <v>1</v>
      </c>
      <c r="S53" s="9" t="s">
        <v>26</v>
      </c>
      <c r="T53" s="26" t="s">
        <v>35</v>
      </c>
      <c r="U53" s="27"/>
    </row>
    <row r="54" ht="34" customHeight="1" spans="1:21">
      <c r="A54" s="15" t="s">
        <v>84</v>
      </c>
      <c r="B54" s="16"/>
      <c r="C54" s="17">
        <f>SUM(C31:C53)</f>
        <v>25</v>
      </c>
      <c r="D54" s="17">
        <f>SUM(D31:D53)</f>
        <v>4</v>
      </c>
      <c r="E54" s="17">
        <f>SUM(E31:E53)</f>
        <v>6</v>
      </c>
      <c r="F54" s="17">
        <f>SUM(F31:F53)</f>
        <v>4</v>
      </c>
      <c r="G54" s="17">
        <f>SUM(G31:G53)</f>
        <v>1</v>
      </c>
      <c r="H54" s="17"/>
      <c r="I54" s="17"/>
      <c r="J54" s="17"/>
      <c r="K54" s="17"/>
      <c r="L54" s="17">
        <f>SUM(L31:L53)</f>
        <v>1</v>
      </c>
      <c r="M54" s="17">
        <f>SUM(M31:M53)</f>
        <v>1</v>
      </c>
      <c r="N54" s="17">
        <f>SUM(N31:N53)</f>
        <v>1</v>
      </c>
      <c r="O54" s="17">
        <f>SUM(O31:O53)</f>
        <v>1</v>
      </c>
      <c r="P54" s="17"/>
      <c r="Q54" s="17">
        <f>SUM(Q31:Q53)</f>
        <v>1</v>
      </c>
      <c r="R54" s="17">
        <f>SUM(R31:R53)</f>
        <v>5</v>
      </c>
      <c r="S54" s="23"/>
      <c r="T54" s="26"/>
      <c r="U54" s="27"/>
    </row>
    <row r="55" ht="34" customHeight="1" spans="1:21">
      <c r="A55" s="18" t="s">
        <v>85</v>
      </c>
      <c r="B55" s="19" t="s">
        <v>25</v>
      </c>
      <c r="C55" s="17">
        <v>5</v>
      </c>
      <c r="D55" s="20">
        <v>1</v>
      </c>
      <c r="E55" s="20">
        <v>1</v>
      </c>
      <c r="F55" s="20">
        <v>2</v>
      </c>
      <c r="G55" s="20"/>
      <c r="H55" s="20"/>
      <c r="I55" s="20"/>
      <c r="J55" s="20">
        <v>1</v>
      </c>
      <c r="K55" s="20"/>
      <c r="L55" s="20"/>
      <c r="M55" s="20"/>
      <c r="N55" s="20"/>
      <c r="O55" s="20"/>
      <c r="P55" s="20"/>
      <c r="Q55" s="20"/>
      <c r="R55" s="20"/>
      <c r="S55" s="9" t="s">
        <v>26</v>
      </c>
      <c r="T55" s="26" t="s">
        <v>35</v>
      </c>
      <c r="U55" s="24"/>
    </row>
    <row r="56" ht="34" customHeight="1" spans="1:21">
      <c r="A56" s="18" t="s">
        <v>86</v>
      </c>
      <c r="B56" s="19" t="s">
        <v>25</v>
      </c>
      <c r="C56" s="17">
        <v>2</v>
      </c>
      <c r="D56" s="20">
        <v>1</v>
      </c>
      <c r="E56" s="20"/>
      <c r="F56" s="20">
        <v>1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9" t="s">
        <v>26</v>
      </c>
      <c r="T56" s="26" t="s">
        <v>35</v>
      </c>
      <c r="U56" s="24"/>
    </row>
    <row r="57" ht="34" customHeight="1" spans="1:21">
      <c r="A57" s="18" t="s">
        <v>87</v>
      </c>
      <c r="B57" s="19" t="s">
        <v>25</v>
      </c>
      <c r="C57" s="17">
        <v>4</v>
      </c>
      <c r="D57" s="20">
        <v>1</v>
      </c>
      <c r="E57" s="20">
        <v>1</v>
      </c>
      <c r="F57" s="20"/>
      <c r="G57" s="20"/>
      <c r="H57" s="20"/>
      <c r="I57" s="20"/>
      <c r="J57" s="20">
        <v>1</v>
      </c>
      <c r="K57" s="20"/>
      <c r="L57" s="20">
        <v>1</v>
      </c>
      <c r="M57" s="20"/>
      <c r="N57" s="20"/>
      <c r="O57" s="20"/>
      <c r="P57" s="20"/>
      <c r="Q57" s="20"/>
      <c r="R57" s="20"/>
      <c r="S57" s="9" t="s">
        <v>26</v>
      </c>
      <c r="T57" s="26" t="s">
        <v>35</v>
      </c>
      <c r="U57" s="24"/>
    </row>
    <row r="58" ht="34" customHeight="1" spans="1:21">
      <c r="A58" s="18" t="s">
        <v>88</v>
      </c>
      <c r="B58" s="19" t="s">
        <v>25</v>
      </c>
      <c r="C58" s="17">
        <v>2</v>
      </c>
      <c r="D58" s="20"/>
      <c r="E58" s="20"/>
      <c r="F58" s="20"/>
      <c r="G58" s="20">
        <v>1</v>
      </c>
      <c r="H58" s="20"/>
      <c r="I58" s="20"/>
      <c r="J58" s="20"/>
      <c r="K58" s="20"/>
      <c r="L58" s="20">
        <v>1</v>
      </c>
      <c r="M58" s="20"/>
      <c r="N58" s="20"/>
      <c r="O58" s="20"/>
      <c r="P58" s="20"/>
      <c r="Q58" s="20"/>
      <c r="R58" s="20"/>
      <c r="S58" s="9" t="s">
        <v>26</v>
      </c>
      <c r="T58" s="26" t="s">
        <v>35</v>
      </c>
      <c r="U58" s="24"/>
    </row>
    <row r="59" ht="34" customHeight="1" spans="1:21">
      <c r="A59" s="18" t="s">
        <v>89</v>
      </c>
      <c r="B59" s="19" t="s">
        <v>25</v>
      </c>
      <c r="C59" s="17">
        <v>5</v>
      </c>
      <c r="D59" s="20">
        <v>1</v>
      </c>
      <c r="E59" s="20">
        <v>1</v>
      </c>
      <c r="F59" s="20">
        <v>1</v>
      </c>
      <c r="G59" s="20">
        <v>1</v>
      </c>
      <c r="H59" s="20">
        <v>1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9" t="s">
        <v>26</v>
      </c>
      <c r="T59" s="26" t="s">
        <v>35</v>
      </c>
      <c r="U59" s="27"/>
    </row>
    <row r="60" ht="34" customHeight="1" spans="1:21">
      <c r="A60" s="18" t="s">
        <v>90</v>
      </c>
      <c r="B60" s="19" t="s">
        <v>25</v>
      </c>
      <c r="C60" s="17">
        <v>2</v>
      </c>
      <c r="D60" s="20"/>
      <c r="E60" s="20">
        <v>1</v>
      </c>
      <c r="F60" s="20">
        <v>1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9" t="s">
        <v>26</v>
      </c>
      <c r="T60" s="26" t="s">
        <v>35</v>
      </c>
      <c r="U60" s="27"/>
    </row>
    <row r="61" ht="34" customHeight="1" spans="1:21">
      <c r="A61" s="18" t="s">
        <v>91</v>
      </c>
      <c r="B61" s="19" t="s">
        <v>25</v>
      </c>
      <c r="C61" s="17">
        <v>1</v>
      </c>
      <c r="D61" s="20"/>
      <c r="E61" s="20"/>
      <c r="F61" s="20"/>
      <c r="G61" s="20"/>
      <c r="H61" s="20">
        <v>1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9" t="s">
        <v>57</v>
      </c>
      <c r="T61" s="26" t="s">
        <v>35</v>
      </c>
      <c r="U61" s="26" t="s">
        <v>58</v>
      </c>
    </row>
    <row r="62" ht="34" customHeight="1" spans="1:21">
      <c r="A62" s="18" t="s">
        <v>92</v>
      </c>
      <c r="B62" s="19" t="s">
        <v>25</v>
      </c>
      <c r="C62" s="17">
        <v>1</v>
      </c>
      <c r="D62" s="20"/>
      <c r="E62" s="20"/>
      <c r="F62" s="20"/>
      <c r="G62" s="20">
        <v>1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9" t="s">
        <v>57</v>
      </c>
      <c r="T62" s="26" t="s">
        <v>35</v>
      </c>
      <c r="U62" s="26" t="s">
        <v>58</v>
      </c>
    </row>
    <row r="63" ht="34" customHeight="1" spans="1:21">
      <c r="A63" s="15" t="s">
        <v>93</v>
      </c>
      <c r="B63" s="16"/>
      <c r="C63" s="17">
        <f t="shared" ref="C63:H63" si="1">SUM(C55:C62)</f>
        <v>22</v>
      </c>
      <c r="D63" s="17">
        <f t="shared" si="1"/>
        <v>4</v>
      </c>
      <c r="E63" s="17">
        <f t="shared" si="1"/>
        <v>4</v>
      </c>
      <c r="F63" s="17">
        <f t="shared" si="1"/>
        <v>5</v>
      </c>
      <c r="G63" s="17">
        <f t="shared" si="1"/>
        <v>3</v>
      </c>
      <c r="H63" s="17">
        <f t="shared" si="1"/>
        <v>2</v>
      </c>
      <c r="I63" s="17"/>
      <c r="J63" s="17">
        <f>SUM(J55:J62)</f>
        <v>2</v>
      </c>
      <c r="K63" s="17"/>
      <c r="L63" s="17">
        <f>SUM(L55:L62)</f>
        <v>2</v>
      </c>
      <c r="M63" s="17"/>
      <c r="N63" s="17"/>
      <c r="O63" s="17"/>
      <c r="P63" s="17"/>
      <c r="Q63" s="17"/>
      <c r="R63" s="17"/>
      <c r="S63" s="23"/>
      <c r="T63" s="26"/>
      <c r="U63" s="27"/>
    </row>
    <row r="64" ht="34" customHeight="1" spans="1:21">
      <c r="A64" s="18" t="s">
        <v>94</v>
      </c>
      <c r="B64" s="19" t="s">
        <v>95</v>
      </c>
      <c r="C64" s="17">
        <v>1</v>
      </c>
      <c r="D64" s="20"/>
      <c r="E64" s="20"/>
      <c r="F64" s="20"/>
      <c r="G64" s="20">
        <v>1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9" t="s">
        <v>57</v>
      </c>
      <c r="T64" s="26" t="s">
        <v>35</v>
      </c>
      <c r="U64" s="24" t="s">
        <v>96</v>
      </c>
    </row>
    <row r="65" ht="34" customHeight="1" spans="1:21">
      <c r="A65" s="15" t="s">
        <v>97</v>
      </c>
      <c r="B65" s="16"/>
      <c r="C65" s="17">
        <f>SUM(C64:C64)</f>
        <v>1</v>
      </c>
      <c r="D65" s="17"/>
      <c r="E65" s="17"/>
      <c r="F65" s="17"/>
      <c r="G65" s="17">
        <f>SUM(G64:G64)</f>
        <v>1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23"/>
      <c r="T65" s="26"/>
      <c r="U65" s="27"/>
    </row>
    <row r="66" ht="34" customHeight="1" spans="1:21">
      <c r="A66" s="18" t="s">
        <v>98</v>
      </c>
      <c r="B66" s="19" t="s">
        <v>63</v>
      </c>
      <c r="C66" s="17">
        <v>1</v>
      </c>
      <c r="D66" s="20"/>
      <c r="E66" s="20"/>
      <c r="F66" s="20"/>
      <c r="G66" s="20">
        <v>1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9" t="s">
        <v>57</v>
      </c>
      <c r="T66" s="26" t="s">
        <v>35</v>
      </c>
      <c r="U66" s="24" t="s">
        <v>96</v>
      </c>
    </row>
    <row r="67" ht="34" customHeight="1" spans="1:21">
      <c r="A67" s="15" t="s">
        <v>99</v>
      </c>
      <c r="B67" s="16"/>
      <c r="C67" s="17">
        <f>SUM(C66:C66)</f>
        <v>1</v>
      </c>
      <c r="D67" s="17"/>
      <c r="E67" s="17"/>
      <c r="F67" s="17"/>
      <c r="G67" s="17">
        <f>SUM(G66:G66)</f>
        <v>1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23"/>
      <c r="T67" s="26"/>
      <c r="U67" s="27"/>
    </row>
    <row r="68" ht="34" customHeight="1" spans="1:21">
      <c r="A68" s="18" t="s">
        <v>100</v>
      </c>
      <c r="B68" s="19" t="s">
        <v>95</v>
      </c>
      <c r="C68" s="17">
        <v>1</v>
      </c>
      <c r="D68" s="20"/>
      <c r="E68" s="20"/>
      <c r="F68" s="20">
        <v>1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9" t="s">
        <v>57</v>
      </c>
      <c r="T68" s="26" t="s">
        <v>35</v>
      </c>
      <c r="U68" s="24" t="s">
        <v>96</v>
      </c>
    </row>
    <row r="69" ht="34" customHeight="1" spans="1:21">
      <c r="A69" s="18" t="s">
        <v>101</v>
      </c>
      <c r="B69" s="19" t="s">
        <v>34</v>
      </c>
      <c r="C69" s="17">
        <v>1</v>
      </c>
      <c r="D69" s="20">
        <v>1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9" t="s">
        <v>26</v>
      </c>
      <c r="T69" s="26" t="s">
        <v>35</v>
      </c>
      <c r="U69" s="27"/>
    </row>
    <row r="70" ht="34" customHeight="1" spans="1:21">
      <c r="A70" s="18" t="s">
        <v>102</v>
      </c>
      <c r="B70" s="19" t="s">
        <v>34</v>
      </c>
      <c r="C70" s="17">
        <v>1</v>
      </c>
      <c r="D70" s="20"/>
      <c r="E70" s="20"/>
      <c r="F70" s="20">
        <v>1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9" t="s">
        <v>26</v>
      </c>
      <c r="T70" s="26" t="s">
        <v>35</v>
      </c>
      <c r="U70" s="27"/>
    </row>
    <row r="71" ht="34" customHeight="1" spans="1:21">
      <c r="A71" s="18" t="s">
        <v>103</v>
      </c>
      <c r="B71" s="19" t="s">
        <v>63</v>
      </c>
      <c r="C71" s="17">
        <v>3</v>
      </c>
      <c r="D71" s="20">
        <v>1</v>
      </c>
      <c r="E71" s="20">
        <v>1</v>
      </c>
      <c r="F71" s="20">
        <v>1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9" t="s">
        <v>26</v>
      </c>
      <c r="T71" s="26" t="s">
        <v>35</v>
      </c>
      <c r="U71" s="24" t="s">
        <v>64</v>
      </c>
    </row>
    <row r="72" ht="34" customHeight="1" spans="1:21">
      <c r="A72" s="18" t="s">
        <v>104</v>
      </c>
      <c r="B72" s="19" t="s">
        <v>34</v>
      </c>
      <c r="C72" s="17">
        <v>1</v>
      </c>
      <c r="D72" s="20"/>
      <c r="E72" s="20"/>
      <c r="F72" s="20">
        <v>1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9" t="s">
        <v>26</v>
      </c>
      <c r="T72" s="26" t="s">
        <v>35</v>
      </c>
      <c r="U72" s="27"/>
    </row>
    <row r="73" ht="34" customHeight="1" spans="1:21">
      <c r="A73" s="18" t="s">
        <v>105</v>
      </c>
      <c r="B73" s="19" t="s">
        <v>34</v>
      </c>
      <c r="C73" s="17">
        <v>1</v>
      </c>
      <c r="D73" s="20">
        <v>1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9" t="s">
        <v>26</v>
      </c>
      <c r="T73" s="26" t="s">
        <v>35</v>
      </c>
      <c r="U73" s="27"/>
    </row>
    <row r="74" ht="34" customHeight="1" spans="1:21">
      <c r="A74" s="18" t="s">
        <v>106</v>
      </c>
      <c r="B74" s="19" t="s">
        <v>34</v>
      </c>
      <c r="C74" s="17">
        <v>1</v>
      </c>
      <c r="D74" s="20"/>
      <c r="E74" s="20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9" t="s">
        <v>26</v>
      </c>
      <c r="T74" s="26" t="s">
        <v>35</v>
      </c>
      <c r="U74" s="27"/>
    </row>
    <row r="75" ht="34" customHeight="1" spans="1:21">
      <c r="A75" s="18" t="s">
        <v>107</v>
      </c>
      <c r="B75" s="19" t="s">
        <v>34</v>
      </c>
      <c r="C75" s="17">
        <v>1</v>
      </c>
      <c r="D75" s="20"/>
      <c r="E75" s="20"/>
      <c r="F75" s="20">
        <v>1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9" t="s">
        <v>26</v>
      </c>
      <c r="T75" s="26" t="s">
        <v>35</v>
      </c>
      <c r="U75" s="27"/>
    </row>
    <row r="76" ht="34" customHeight="1" spans="1:21">
      <c r="A76" s="18" t="s">
        <v>108</v>
      </c>
      <c r="B76" s="19" t="s">
        <v>109</v>
      </c>
      <c r="C76" s="17">
        <v>6</v>
      </c>
      <c r="D76" s="20">
        <v>1</v>
      </c>
      <c r="E76" s="20">
        <v>1</v>
      </c>
      <c r="F76" s="20">
        <v>2</v>
      </c>
      <c r="G76" s="20"/>
      <c r="H76" s="20"/>
      <c r="I76" s="20"/>
      <c r="J76" s="20"/>
      <c r="K76" s="20"/>
      <c r="L76" s="20"/>
      <c r="M76" s="20"/>
      <c r="N76" s="20"/>
      <c r="O76" s="20">
        <v>1</v>
      </c>
      <c r="P76" s="20">
        <v>1</v>
      </c>
      <c r="Q76" s="20"/>
      <c r="R76" s="20"/>
      <c r="S76" s="9" t="s">
        <v>26</v>
      </c>
      <c r="T76" s="26" t="s">
        <v>35</v>
      </c>
      <c r="U76" s="27"/>
    </row>
    <row r="77" ht="34" customHeight="1" spans="1:21">
      <c r="A77" s="18" t="s">
        <v>110</v>
      </c>
      <c r="B77" s="19" t="s">
        <v>25</v>
      </c>
      <c r="C77" s="17">
        <v>2</v>
      </c>
      <c r="D77" s="20"/>
      <c r="E77" s="20"/>
      <c r="F77" s="20">
        <v>2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9" t="s">
        <v>26</v>
      </c>
      <c r="T77" s="26" t="s">
        <v>35</v>
      </c>
      <c r="U77" s="27"/>
    </row>
    <row r="78" ht="34" customHeight="1" spans="1:21">
      <c r="A78" s="18" t="s">
        <v>111</v>
      </c>
      <c r="B78" s="19" t="s">
        <v>63</v>
      </c>
      <c r="C78" s="17">
        <v>1</v>
      </c>
      <c r="D78" s="20">
        <v>1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9" t="s">
        <v>26</v>
      </c>
      <c r="T78" s="26" t="s">
        <v>35</v>
      </c>
      <c r="U78" s="24" t="s">
        <v>64</v>
      </c>
    </row>
    <row r="79" ht="34" customHeight="1" spans="1:21">
      <c r="A79" s="18" t="s">
        <v>112</v>
      </c>
      <c r="B79" s="19" t="s">
        <v>63</v>
      </c>
      <c r="C79" s="17">
        <v>1</v>
      </c>
      <c r="D79" s="20"/>
      <c r="E79" s="20"/>
      <c r="F79" s="20"/>
      <c r="G79" s="20"/>
      <c r="H79" s="20"/>
      <c r="I79" s="20"/>
      <c r="J79" s="20"/>
      <c r="K79" s="20"/>
      <c r="L79" s="20"/>
      <c r="M79" s="20">
        <v>1</v>
      </c>
      <c r="N79" s="20"/>
      <c r="O79" s="20"/>
      <c r="P79" s="20"/>
      <c r="Q79" s="20"/>
      <c r="R79" s="20"/>
      <c r="S79" s="9" t="s">
        <v>26</v>
      </c>
      <c r="T79" s="26" t="s">
        <v>35</v>
      </c>
      <c r="U79" s="24" t="s">
        <v>64</v>
      </c>
    </row>
    <row r="80" ht="34" customHeight="1" spans="1:21">
      <c r="A80" s="18" t="s">
        <v>113</v>
      </c>
      <c r="B80" s="19" t="s">
        <v>63</v>
      </c>
      <c r="C80" s="17">
        <v>1</v>
      </c>
      <c r="D80" s="20">
        <v>1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9" t="s">
        <v>26</v>
      </c>
      <c r="T80" s="26" t="s">
        <v>35</v>
      </c>
      <c r="U80" s="24" t="s">
        <v>64</v>
      </c>
    </row>
    <row r="81" ht="34" customHeight="1" spans="1:21">
      <c r="A81" s="18" t="s">
        <v>114</v>
      </c>
      <c r="B81" s="19" t="s">
        <v>34</v>
      </c>
      <c r="C81" s="17">
        <v>1</v>
      </c>
      <c r="D81" s="20"/>
      <c r="E81" s="20">
        <v>1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9" t="s">
        <v>26</v>
      </c>
      <c r="T81" s="26" t="s">
        <v>35</v>
      </c>
      <c r="U81" s="27"/>
    </row>
    <row r="82" ht="34" customHeight="1" spans="1:21">
      <c r="A82" s="18" t="s">
        <v>115</v>
      </c>
      <c r="B82" s="19" t="s">
        <v>34</v>
      </c>
      <c r="C82" s="17">
        <v>1</v>
      </c>
      <c r="D82" s="20">
        <v>1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9" t="s">
        <v>26</v>
      </c>
      <c r="T82" s="26" t="s">
        <v>35</v>
      </c>
      <c r="U82" s="27"/>
    </row>
    <row r="83" ht="34" customHeight="1" spans="1:21">
      <c r="A83" s="18" t="s">
        <v>116</v>
      </c>
      <c r="B83" s="19" t="s">
        <v>25</v>
      </c>
      <c r="C83" s="17">
        <v>2</v>
      </c>
      <c r="D83" s="20"/>
      <c r="E83" s="20"/>
      <c r="F83" s="20">
        <v>1</v>
      </c>
      <c r="G83" s="20"/>
      <c r="H83" s="20"/>
      <c r="I83" s="20"/>
      <c r="J83" s="20">
        <v>1</v>
      </c>
      <c r="K83" s="20"/>
      <c r="L83" s="20"/>
      <c r="M83" s="20"/>
      <c r="N83" s="20"/>
      <c r="O83" s="20"/>
      <c r="P83" s="20"/>
      <c r="Q83" s="20"/>
      <c r="R83" s="20"/>
      <c r="S83" s="9" t="s">
        <v>26</v>
      </c>
      <c r="T83" s="26" t="s">
        <v>35</v>
      </c>
      <c r="U83" s="27"/>
    </row>
    <row r="84" ht="34" customHeight="1" spans="1:21">
      <c r="A84" s="18" t="s">
        <v>117</v>
      </c>
      <c r="B84" s="19" t="s">
        <v>109</v>
      </c>
      <c r="C84" s="17">
        <v>1</v>
      </c>
      <c r="D84" s="20"/>
      <c r="E84" s="20">
        <v>1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9" t="s">
        <v>26</v>
      </c>
      <c r="T84" s="26" t="s">
        <v>35</v>
      </c>
      <c r="U84" s="27"/>
    </row>
    <row r="85" ht="34" customHeight="1" spans="1:21">
      <c r="A85" s="18" t="s">
        <v>118</v>
      </c>
      <c r="B85" s="19" t="s">
        <v>34</v>
      </c>
      <c r="C85" s="17">
        <v>1</v>
      </c>
      <c r="D85" s="20">
        <v>1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9" t="s">
        <v>26</v>
      </c>
      <c r="T85" s="26" t="s">
        <v>35</v>
      </c>
      <c r="U85" s="27"/>
    </row>
    <row r="86" ht="34" customHeight="1" spans="1:21">
      <c r="A86" s="18" t="s">
        <v>119</v>
      </c>
      <c r="B86" s="19" t="s">
        <v>63</v>
      </c>
      <c r="C86" s="17">
        <v>1</v>
      </c>
      <c r="D86" s="20"/>
      <c r="E86" s="20">
        <v>1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9" t="s">
        <v>26</v>
      </c>
      <c r="T86" s="26" t="s">
        <v>35</v>
      </c>
      <c r="U86" s="24" t="s">
        <v>64</v>
      </c>
    </row>
    <row r="87" ht="34" customHeight="1" spans="1:21">
      <c r="A87" s="18" t="s">
        <v>120</v>
      </c>
      <c r="B87" s="19" t="s">
        <v>25</v>
      </c>
      <c r="C87" s="17">
        <v>3</v>
      </c>
      <c r="D87" s="20">
        <v>1</v>
      </c>
      <c r="E87" s="20">
        <v>1</v>
      </c>
      <c r="F87" s="20"/>
      <c r="G87" s="20">
        <v>1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9" t="s">
        <v>26</v>
      </c>
      <c r="T87" s="26" t="s">
        <v>35</v>
      </c>
      <c r="U87" s="27"/>
    </row>
    <row r="88" ht="34" customHeight="1" spans="1:21">
      <c r="A88" s="18" t="s">
        <v>121</v>
      </c>
      <c r="B88" s="19" t="s">
        <v>109</v>
      </c>
      <c r="C88" s="17">
        <v>3</v>
      </c>
      <c r="D88" s="20">
        <v>1</v>
      </c>
      <c r="E88" s="20"/>
      <c r="F88" s="20">
        <v>1</v>
      </c>
      <c r="G88" s="20"/>
      <c r="H88" s="20"/>
      <c r="I88" s="20"/>
      <c r="J88" s="20"/>
      <c r="K88" s="20"/>
      <c r="L88" s="20"/>
      <c r="M88" s="20"/>
      <c r="N88" s="20">
        <v>1</v>
      </c>
      <c r="O88" s="20"/>
      <c r="P88" s="20"/>
      <c r="Q88" s="20"/>
      <c r="R88" s="20"/>
      <c r="S88" s="9" t="s">
        <v>26</v>
      </c>
      <c r="T88" s="26" t="s">
        <v>35</v>
      </c>
      <c r="U88" s="27"/>
    </row>
    <row r="89" ht="34" customHeight="1" spans="1:21">
      <c r="A89" s="18" t="s">
        <v>122</v>
      </c>
      <c r="B89" s="19" t="s">
        <v>25</v>
      </c>
      <c r="C89" s="17">
        <v>1</v>
      </c>
      <c r="D89" s="20">
        <v>1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9" t="s">
        <v>26</v>
      </c>
      <c r="T89" s="26" t="s">
        <v>35</v>
      </c>
      <c r="U89" s="27"/>
    </row>
    <row r="90" ht="34" customHeight="1" spans="1:21">
      <c r="A90" s="18" t="s">
        <v>123</v>
      </c>
      <c r="B90" s="19" t="s">
        <v>25</v>
      </c>
      <c r="C90" s="17">
        <v>1</v>
      </c>
      <c r="D90" s="20"/>
      <c r="E90" s="20"/>
      <c r="F90" s="20"/>
      <c r="G90" s="20"/>
      <c r="H90" s="20"/>
      <c r="I90" s="20"/>
      <c r="J90" s="20"/>
      <c r="K90" s="20">
        <v>1</v>
      </c>
      <c r="L90" s="20"/>
      <c r="M90" s="20"/>
      <c r="N90" s="20"/>
      <c r="O90" s="20"/>
      <c r="P90" s="20"/>
      <c r="Q90" s="20"/>
      <c r="R90" s="20"/>
      <c r="S90" s="9" t="s">
        <v>26</v>
      </c>
      <c r="T90" s="26" t="s">
        <v>35</v>
      </c>
      <c r="U90" s="27"/>
    </row>
    <row r="91" ht="34" customHeight="1" spans="1:21">
      <c r="A91" s="18" t="s">
        <v>124</v>
      </c>
      <c r="B91" s="19" t="s">
        <v>25</v>
      </c>
      <c r="C91" s="17">
        <v>2</v>
      </c>
      <c r="D91" s="20">
        <v>1</v>
      </c>
      <c r="E91" s="20">
        <v>1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9" t="s">
        <v>26</v>
      </c>
      <c r="T91" s="26" t="s">
        <v>35</v>
      </c>
      <c r="U91" s="27"/>
    </row>
    <row r="92" ht="34" customHeight="1" spans="1:21">
      <c r="A92" s="18" t="s">
        <v>125</v>
      </c>
      <c r="B92" s="19" t="s">
        <v>34</v>
      </c>
      <c r="C92" s="17">
        <v>1</v>
      </c>
      <c r="D92" s="20">
        <v>1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9" t="s">
        <v>26</v>
      </c>
      <c r="T92" s="26" t="s">
        <v>35</v>
      </c>
      <c r="U92" s="27"/>
    </row>
    <row r="93" ht="34" customHeight="1" spans="1:21">
      <c r="A93" s="18" t="s">
        <v>126</v>
      </c>
      <c r="B93" s="19" t="s">
        <v>34</v>
      </c>
      <c r="C93" s="17">
        <v>1</v>
      </c>
      <c r="D93" s="20"/>
      <c r="E93" s="20">
        <v>1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9" t="s">
        <v>26</v>
      </c>
      <c r="T93" s="26" t="s">
        <v>35</v>
      </c>
      <c r="U93" s="27"/>
    </row>
    <row r="94" ht="34" customHeight="1" spans="1:21">
      <c r="A94" s="18" t="s">
        <v>127</v>
      </c>
      <c r="B94" s="19" t="s">
        <v>34</v>
      </c>
      <c r="C94" s="17">
        <v>1</v>
      </c>
      <c r="D94" s="20"/>
      <c r="E94" s="20">
        <v>1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9" t="s">
        <v>26</v>
      </c>
      <c r="T94" s="26" t="s">
        <v>35</v>
      </c>
      <c r="U94" s="27"/>
    </row>
    <row r="95" ht="34" customHeight="1" spans="1:21">
      <c r="A95" s="18" t="s">
        <v>128</v>
      </c>
      <c r="B95" s="19" t="s">
        <v>34</v>
      </c>
      <c r="C95" s="17">
        <v>2</v>
      </c>
      <c r="D95" s="20"/>
      <c r="E95" s="20"/>
      <c r="F95" s="20">
        <v>1</v>
      </c>
      <c r="G95" s="20"/>
      <c r="H95" s="20"/>
      <c r="I95" s="20"/>
      <c r="J95" s="20"/>
      <c r="K95" s="20"/>
      <c r="L95" s="20"/>
      <c r="M95" s="20"/>
      <c r="N95" s="20">
        <v>1</v>
      </c>
      <c r="O95" s="20"/>
      <c r="P95" s="20"/>
      <c r="Q95" s="20"/>
      <c r="R95" s="20"/>
      <c r="S95" s="9" t="s">
        <v>26</v>
      </c>
      <c r="T95" s="26" t="s">
        <v>35</v>
      </c>
      <c r="U95" s="27"/>
    </row>
    <row r="96" ht="34" customHeight="1" spans="1:21">
      <c r="A96" s="18" t="s">
        <v>129</v>
      </c>
      <c r="B96" s="19" t="s">
        <v>34</v>
      </c>
      <c r="C96" s="17">
        <v>1</v>
      </c>
      <c r="D96" s="20"/>
      <c r="E96" s="20"/>
      <c r="F96" s="20">
        <v>1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9" t="s">
        <v>26</v>
      </c>
      <c r="T96" s="26" t="s">
        <v>35</v>
      </c>
      <c r="U96" s="27"/>
    </row>
    <row r="97" ht="34" customHeight="1" spans="1:21">
      <c r="A97" s="18" t="s">
        <v>130</v>
      </c>
      <c r="B97" s="19" t="s">
        <v>34</v>
      </c>
      <c r="C97" s="17">
        <v>1</v>
      </c>
      <c r="D97" s="20">
        <v>1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9" t="s">
        <v>26</v>
      </c>
      <c r="T97" s="26" t="s">
        <v>35</v>
      </c>
      <c r="U97" s="27"/>
    </row>
    <row r="98" ht="34" customHeight="1" spans="1:21">
      <c r="A98" s="18" t="s">
        <v>131</v>
      </c>
      <c r="B98" s="19" t="s">
        <v>34</v>
      </c>
      <c r="C98" s="17">
        <v>1</v>
      </c>
      <c r="D98" s="20">
        <v>1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9" t="s">
        <v>26</v>
      </c>
      <c r="T98" s="26" t="s">
        <v>35</v>
      </c>
      <c r="U98" s="27"/>
    </row>
    <row r="99" ht="34" customHeight="1" spans="1:21">
      <c r="A99" s="18" t="s">
        <v>132</v>
      </c>
      <c r="B99" s="19" t="s">
        <v>25</v>
      </c>
      <c r="C99" s="17">
        <v>1</v>
      </c>
      <c r="D99" s="20">
        <v>1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9" t="s">
        <v>26</v>
      </c>
      <c r="T99" s="26" t="s">
        <v>35</v>
      </c>
      <c r="U99" s="27"/>
    </row>
    <row r="100" ht="34" customHeight="1" spans="1:21">
      <c r="A100" s="18" t="s">
        <v>133</v>
      </c>
      <c r="B100" s="19" t="s">
        <v>34</v>
      </c>
      <c r="C100" s="17">
        <v>1</v>
      </c>
      <c r="D100" s="20"/>
      <c r="E100" s="20">
        <v>1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9" t="s">
        <v>26</v>
      </c>
      <c r="T100" s="26" t="s">
        <v>35</v>
      </c>
      <c r="U100" s="27"/>
    </row>
    <row r="101" ht="34" customHeight="1" spans="1:21">
      <c r="A101" s="18" t="s">
        <v>134</v>
      </c>
      <c r="B101" s="19" t="s">
        <v>34</v>
      </c>
      <c r="C101" s="17">
        <v>1</v>
      </c>
      <c r="D101" s="20"/>
      <c r="E101" s="20"/>
      <c r="F101" s="20">
        <v>1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9" t="s">
        <v>26</v>
      </c>
      <c r="T101" s="26" t="s">
        <v>35</v>
      </c>
      <c r="U101" s="27"/>
    </row>
    <row r="102" ht="34" customHeight="1" spans="1:21">
      <c r="A102" s="18" t="s">
        <v>135</v>
      </c>
      <c r="B102" s="19" t="s">
        <v>34</v>
      </c>
      <c r="C102" s="17">
        <v>1</v>
      </c>
      <c r="D102" s="20">
        <v>1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9" t="s">
        <v>26</v>
      </c>
      <c r="T102" s="26" t="s">
        <v>35</v>
      </c>
      <c r="U102" s="27"/>
    </row>
    <row r="103" ht="34" customHeight="1" spans="1:21">
      <c r="A103" s="15" t="s">
        <v>136</v>
      </c>
      <c r="B103" s="16"/>
      <c r="C103" s="17">
        <f>SUM(C68:C102)</f>
        <v>50</v>
      </c>
      <c r="D103" s="17">
        <f>SUM(D68:D102)</f>
        <v>17</v>
      </c>
      <c r="E103" s="17">
        <f t="shared" ref="E103:R103" si="2">SUM(E68:E102)</f>
        <v>11</v>
      </c>
      <c r="F103" s="17">
        <f t="shared" si="2"/>
        <v>14</v>
      </c>
      <c r="G103" s="17">
        <f t="shared" si="2"/>
        <v>1</v>
      </c>
      <c r="H103" s="17"/>
      <c r="I103" s="17"/>
      <c r="J103" s="17">
        <f t="shared" si="2"/>
        <v>1</v>
      </c>
      <c r="K103" s="17">
        <f t="shared" si="2"/>
        <v>1</v>
      </c>
      <c r="L103" s="17"/>
      <c r="M103" s="17">
        <f t="shared" si="2"/>
        <v>1</v>
      </c>
      <c r="N103" s="17">
        <f t="shared" si="2"/>
        <v>2</v>
      </c>
      <c r="O103" s="17">
        <f t="shared" si="2"/>
        <v>1</v>
      </c>
      <c r="P103" s="17">
        <f t="shared" si="2"/>
        <v>1</v>
      </c>
      <c r="Q103" s="17"/>
      <c r="R103" s="17"/>
      <c r="S103" s="23"/>
      <c r="T103" s="26"/>
      <c r="U103" s="27"/>
    </row>
    <row r="104" ht="34" customHeight="1" spans="1:21">
      <c r="A104" s="18" t="s">
        <v>137</v>
      </c>
      <c r="B104" s="18" t="s">
        <v>25</v>
      </c>
      <c r="C104" s="17">
        <v>8</v>
      </c>
      <c r="D104" s="20">
        <v>1</v>
      </c>
      <c r="E104" s="20">
        <v>1</v>
      </c>
      <c r="F104" s="20">
        <v>1</v>
      </c>
      <c r="G104" s="20">
        <v>2</v>
      </c>
      <c r="H104" s="20">
        <v>1</v>
      </c>
      <c r="I104" s="20"/>
      <c r="J104" s="20"/>
      <c r="K104" s="20"/>
      <c r="L104" s="20"/>
      <c r="M104" s="20"/>
      <c r="N104" s="20"/>
      <c r="O104" s="20">
        <v>1</v>
      </c>
      <c r="P104" s="20">
        <v>1</v>
      </c>
      <c r="Q104" s="20"/>
      <c r="R104" s="20"/>
      <c r="S104" s="23" t="s">
        <v>26</v>
      </c>
      <c r="T104" s="23" t="s">
        <v>27</v>
      </c>
      <c r="U104" s="27"/>
    </row>
    <row r="105" ht="34" customHeight="1" spans="1:21">
      <c r="A105" s="18" t="s">
        <v>138</v>
      </c>
      <c r="B105" s="18" t="s">
        <v>25</v>
      </c>
      <c r="C105" s="17">
        <v>6</v>
      </c>
      <c r="D105" s="20">
        <v>2</v>
      </c>
      <c r="E105" s="20"/>
      <c r="F105" s="20">
        <v>2</v>
      </c>
      <c r="G105" s="20"/>
      <c r="H105" s="20">
        <v>1</v>
      </c>
      <c r="I105" s="20"/>
      <c r="J105" s="20"/>
      <c r="K105" s="20"/>
      <c r="L105" s="20"/>
      <c r="M105" s="20"/>
      <c r="N105" s="20"/>
      <c r="O105" s="20">
        <v>1</v>
      </c>
      <c r="P105" s="20"/>
      <c r="Q105" s="20"/>
      <c r="R105" s="20"/>
      <c r="S105" s="23" t="s">
        <v>26</v>
      </c>
      <c r="T105" s="23" t="s">
        <v>27</v>
      </c>
      <c r="U105" s="27"/>
    </row>
    <row r="106" ht="39" customHeight="1" spans="1:21">
      <c r="A106" s="18" t="s">
        <v>139</v>
      </c>
      <c r="B106" s="18" t="s">
        <v>63</v>
      </c>
      <c r="C106" s="17">
        <v>11</v>
      </c>
      <c r="D106" s="20">
        <v>2</v>
      </c>
      <c r="E106" s="20">
        <v>2</v>
      </c>
      <c r="F106" s="20">
        <v>2</v>
      </c>
      <c r="G106" s="20">
        <v>2</v>
      </c>
      <c r="H106" s="20">
        <v>1</v>
      </c>
      <c r="I106" s="20"/>
      <c r="J106" s="20"/>
      <c r="K106" s="20">
        <v>1</v>
      </c>
      <c r="L106" s="20"/>
      <c r="M106" s="20"/>
      <c r="N106" s="20"/>
      <c r="O106" s="20">
        <v>1</v>
      </c>
      <c r="P106" s="20"/>
      <c r="Q106" s="20"/>
      <c r="R106" s="20"/>
      <c r="S106" s="23" t="s">
        <v>26</v>
      </c>
      <c r="T106" s="23" t="s">
        <v>27</v>
      </c>
      <c r="U106" s="24" t="s">
        <v>64</v>
      </c>
    </row>
    <row r="107" ht="36" customHeight="1" spans="1:21">
      <c r="A107" s="18" t="s">
        <v>140</v>
      </c>
      <c r="B107" s="18" t="s">
        <v>63</v>
      </c>
      <c r="C107" s="17">
        <v>11</v>
      </c>
      <c r="D107" s="20">
        <v>2</v>
      </c>
      <c r="E107" s="20">
        <v>1</v>
      </c>
      <c r="F107" s="20">
        <v>2</v>
      </c>
      <c r="G107" s="20">
        <v>2</v>
      </c>
      <c r="H107" s="20"/>
      <c r="I107" s="20">
        <v>1</v>
      </c>
      <c r="J107" s="20"/>
      <c r="K107" s="20">
        <v>1</v>
      </c>
      <c r="L107" s="20"/>
      <c r="M107" s="20"/>
      <c r="N107" s="20"/>
      <c r="O107" s="20">
        <v>2</v>
      </c>
      <c r="P107" s="20"/>
      <c r="Q107" s="20"/>
      <c r="R107" s="20"/>
      <c r="S107" s="23" t="s">
        <v>26</v>
      </c>
      <c r="T107" s="23" t="s">
        <v>27</v>
      </c>
      <c r="U107" s="24" t="s">
        <v>64</v>
      </c>
    </row>
    <row r="108" ht="38" customHeight="1" spans="1:21">
      <c r="A108" s="18" t="s">
        <v>141</v>
      </c>
      <c r="B108" s="18" t="s">
        <v>63</v>
      </c>
      <c r="C108" s="17">
        <v>11</v>
      </c>
      <c r="D108" s="20">
        <v>1</v>
      </c>
      <c r="E108" s="20">
        <v>2</v>
      </c>
      <c r="F108" s="20">
        <v>2</v>
      </c>
      <c r="G108" s="20">
        <v>2</v>
      </c>
      <c r="H108" s="20"/>
      <c r="I108" s="20"/>
      <c r="J108" s="20">
        <v>1</v>
      </c>
      <c r="K108" s="20"/>
      <c r="L108" s="20">
        <v>1</v>
      </c>
      <c r="M108" s="20"/>
      <c r="N108" s="20"/>
      <c r="O108" s="20">
        <v>1</v>
      </c>
      <c r="P108" s="20">
        <v>1</v>
      </c>
      <c r="Q108" s="20"/>
      <c r="R108" s="20"/>
      <c r="S108" s="23" t="s">
        <v>26</v>
      </c>
      <c r="T108" s="23" t="s">
        <v>27</v>
      </c>
      <c r="U108" s="24" t="s">
        <v>64</v>
      </c>
    </row>
    <row r="109" ht="42" customHeight="1" spans="1:21">
      <c r="A109" s="18" t="s">
        <v>142</v>
      </c>
      <c r="B109" s="18" t="s">
        <v>63</v>
      </c>
      <c r="C109" s="17">
        <v>3</v>
      </c>
      <c r="D109" s="20"/>
      <c r="E109" s="20"/>
      <c r="F109" s="20">
        <v>1</v>
      </c>
      <c r="G109" s="20">
        <v>1</v>
      </c>
      <c r="H109" s="20"/>
      <c r="I109" s="20"/>
      <c r="J109" s="20"/>
      <c r="K109" s="20"/>
      <c r="L109" s="20"/>
      <c r="M109" s="20"/>
      <c r="N109" s="20"/>
      <c r="O109" s="20">
        <v>1</v>
      </c>
      <c r="P109" s="20"/>
      <c r="Q109" s="20"/>
      <c r="R109" s="20"/>
      <c r="S109" s="23" t="s">
        <v>26</v>
      </c>
      <c r="T109" s="23" t="s">
        <v>27</v>
      </c>
      <c r="U109" s="24" t="s">
        <v>64</v>
      </c>
    </row>
    <row r="110" ht="34" customHeight="1" spans="1:21">
      <c r="A110" s="15" t="s">
        <v>143</v>
      </c>
      <c r="B110" s="16"/>
      <c r="C110" s="17">
        <f>SUM(C104:C109)</f>
        <v>50</v>
      </c>
      <c r="D110" s="17">
        <f t="shared" ref="D110:T110" si="3">SUM(D104:D109)</f>
        <v>8</v>
      </c>
      <c r="E110" s="17">
        <f t="shared" si="3"/>
        <v>6</v>
      </c>
      <c r="F110" s="17">
        <f t="shared" si="3"/>
        <v>10</v>
      </c>
      <c r="G110" s="17">
        <f t="shared" si="3"/>
        <v>9</v>
      </c>
      <c r="H110" s="17">
        <f t="shared" si="3"/>
        <v>3</v>
      </c>
      <c r="I110" s="17">
        <f t="shared" si="3"/>
        <v>1</v>
      </c>
      <c r="J110" s="17">
        <f t="shared" si="3"/>
        <v>1</v>
      </c>
      <c r="K110" s="17">
        <f t="shared" si="3"/>
        <v>2</v>
      </c>
      <c r="L110" s="17">
        <f t="shared" si="3"/>
        <v>1</v>
      </c>
      <c r="M110" s="17"/>
      <c r="N110" s="17"/>
      <c r="O110" s="17">
        <f t="shared" si="3"/>
        <v>7</v>
      </c>
      <c r="P110" s="17">
        <f t="shared" si="3"/>
        <v>2</v>
      </c>
      <c r="Q110" s="17"/>
      <c r="R110" s="17"/>
      <c r="S110" s="23"/>
      <c r="T110" s="26"/>
      <c r="U110" s="27"/>
    </row>
    <row r="111" ht="34" customHeight="1" spans="1:21">
      <c r="A111" s="28" t="s">
        <v>144</v>
      </c>
      <c r="B111" s="29"/>
      <c r="C111" s="30">
        <f>C30+C54+C63+C65+C67+C103+C110</f>
        <v>199</v>
      </c>
      <c r="D111" s="30">
        <f t="shared" ref="D111:T111" si="4">D30+D54+D63+D65+D67+D103+D110</f>
        <v>41</v>
      </c>
      <c r="E111" s="30">
        <f t="shared" si="4"/>
        <v>37</v>
      </c>
      <c r="F111" s="30">
        <f t="shared" si="4"/>
        <v>46</v>
      </c>
      <c r="G111" s="30">
        <f t="shared" si="4"/>
        <v>19</v>
      </c>
      <c r="H111" s="30">
        <f t="shared" si="4"/>
        <v>7</v>
      </c>
      <c r="I111" s="30">
        <f t="shared" si="4"/>
        <v>3</v>
      </c>
      <c r="J111" s="30">
        <f t="shared" si="4"/>
        <v>6</v>
      </c>
      <c r="K111" s="30">
        <f t="shared" si="4"/>
        <v>4</v>
      </c>
      <c r="L111" s="30">
        <f t="shared" si="4"/>
        <v>5</v>
      </c>
      <c r="M111" s="30">
        <f t="shared" si="4"/>
        <v>3</v>
      </c>
      <c r="N111" s="30">
        <f t="shared" si="4"/>
        <v>3</v>
      </c>
      <c r="O111" s="30">
        <f t="shared" si="4"/>
        <v>10</v>
      </c>
      <c r="P111" s="30">
        <f t="shared" si="4"/>
        <v>3</v>
      </c>
      <c r="Q111" s="30">
        <f t="shared" si="4"/>
        <v>1</v>
      </c>
      <c r="R111" s="30">
        <f t="shared" si="4"/>
        <v>11</v>
      </c>
      <c r="S111" s="31"/>
      <c r="T111" s="31"/>
      <c r="U111" s="31"/>
    </row>
  </sheetData>
  <mergeCells count="10">
    <mergeCell ref="A2:U2"/>
    <mergeCell ref="A3:U3"/>
    <mergeCell ref="A30:B30"/>
    <mergeCell ref="A54:B54"/>
    <mergeCell ref="A63:B63"/>
    <mergeCell ref="A65:B65"/>
    <mergeCell ref="A67:B67"/>
    <mergeCell ref="A103:B103"/>
    <mergeCell ref="A110:B110"/>
    <mergeCell ref="A111:B111"/>
  </mergeCells>
  <printOptions horizontalCentered="1"/>
  <pageMargins left="0" right="0" top="0.66875" bottom="0.511805555555556" header="0.629861111111111" footer="0.275"/>
  <pageSetup paperSize="9" scale="98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revision>1</cp:revision>
  <dcterms:created xsi:type="dcterms:W3CDTF">2018-04-24T09:22:00Z</dcterms:created>
  <dcterms:modified xsi:type="dcterms:W3CDTF">2025-05-25T11:50:01Z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3F315F28213F41A08F156F18DC095971_13</vt:lpwstr>
  </property>
</Properties>
</file>